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меню на сайт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23" i="1" l="1"/>
  <c r="J23" i="1"/>
  <c r="I23" i="1"/>
  <c r="H23" i="1"/>
  <c r="F23" i="1"/>
  <c r="E23" i="1"/>
  <c r="D23" i="1"/>
  <c r="C23" i="1"/>
  <c r="K22" i="1"/>
  <c r="J22" i="1"/>
  <c r="I22" i="1"/>
  <c r="H22" i="1"/>
  <c r="F22" i="1"/>
  <c r="E22" i="1"/>
  <c r="D22" i="1"/>
  <c r="C22" i="1"/>
  <c r="K13" i="1"/>
  <c r="J13" i="1"/>
  <c r="I13" i="1"/>
  <c r="H13" i="1"/>
  <c r="F13" i="1"/>
  <c r="E13" i="1"/>
  <c r="D13" i="1"/>
  <c r="C13" i="1"/>
</calcChain>
</file>

<file path=xl/sharedStrings.xml><?xml version="1.0" encoding="utf-8"?>
<sst xmlns="http://schemas.openxmlformats.org/spreadsheetml/2006/main" count="39" uniqueCount="30">
  <si>
    <t>дата</t>
  </si>
  <si>
    <t>утверждаю</t>
  </si>
  <si>
    <t>прием пищи, наименование блюда</t>
  </si>
  <si>
    <t>масса порции</t>
  </si>
  <si>
    <t>Пищевые в-ва(г)</t>
  </si>
  <si>
    <t>эн ценность</t>
  </si>
  <si>
    <t>Б</t>
  </si>
  <si>
    <t>Ж</t>
  </si>
  <si>
    <t>У</t>
  </si>
  <si>
    <t>(ккал)</t>
  </si>
  <si>
    <t>ЗАВТРАК</t>
  </si>
  <si>
    <t>6л--10л.</t>
  </si>
  <si>
    <t>11л.-18л.</t>
  </si>
  <si>
    <t xml:space="preserve">капуста тушеная </t>
  </si>
  <si>
    <t>компот из плодов и ягод сушеных</t>
  </si>
  <si>
    <t>хлеб ржано-пшеничный</t>
  </si>
  <si>
    <t>хлеб пшеничный</t>
  </si>
  <si>
    <t>итого за завтрак</t>
  </si>
  <si>
    <t>ОБЕД</t>
  </si>
  <si>
    <t>суп с крупой и рыбными консервами</t>
  </si>
  <si>
    <t>жаркое по-домашнему</t>
  </si>
  <si>
    <t>йогурт</t>
  </si>
  <si>
    <t>хлеб  пшеничный</t>
  </si>
  <si>
    <t>итого за обед</t>
  </si>
  <si>
    <t>ИТОГО ЗА ЗАВТРАК И ОБЕД</t>
  </si>
  <si>
    <t xml:space="preserve"> день8</t>
  </si>
  <si>
    <t>19 мая</t>
  </si>
  <si>
    <t>фрикаделька в соусе</t>
  </si>
  <si>
    <t>печенье</t>
  </si>
  <si>
    <t>помидоры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</si>
</sst>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2" xfId="0" applyFont="1" applyFill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8" xfId="0" applyFont="1" applyBorder="1"/>
    <xf numFmtId="0" fontId="1" fillId="0" borderId="3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24" sqref="K24"/>
    </sheetView>
  </sheetViews>
  <sheetFormatPr defaultRowHeight="15" x14ac:dyDescent="0.25"/>
  <cols>
    <col min="1" max="1" width="17.85546875" customWidth="1"/>
  </cols>
  <sheetData>
    <row r="1" spans="1:11" ht="91.5" x14ac:dyDescent="1.25">
      <c r="A1" s="46" t="s">
        <v>0</v>
      </c>
      <c r="B1" s="2"/>
      <c r="C1" s="2"/>
      <c r="D1" s="2" t="s">
        <v>26</v>
      </c>
      <c r="E1" s="2"/>
      <c r="F1" s="2"/>
      <c r="G1" s="2"/>
      <c r="H1" s="1" t="s">
        <v>1</v>
      </c>
      <c r="I1" s="1"/>
      <c r="J1" s="1"/>
      <c r="K1" s="1"/>
    </row>
    <row r="2" spans="1:11" x14ac:dyDescent="0.25">
      <c r="A2" s="16"/>
      <c r="B2" s="16"/>
      <c r="C2" s="31"/>
      <c r="D2" s="31"/>
      <c r="E2" s="31"/>
      <c r="F2" s="16"/>
      <c r="G2" s="2"/>
      <c r="H2" s="2"/>
      <c r="I2" s="1"/>
      <c r="J2" s="1"/>
      <c r="K2" s="1"/>
    </row>
    <row r="3" spans="1:11" ht="20.25" x14ac:dyDescent="0.3">
      <c r="A3" s="47" t="s">
        <v>25</v>
      </c>
      <c r="B3" s="16"/>
      <c r="C3" s="31"/>
      <c r="D3" s="31"/>
      <c r="E3" s="31"/>
      <c r="F3" s="16"/>
      <c r="G3" s="2"/>
      <c r="H3" s="2"/>
      <c r="I3" s="1"/>
      <c r="J3" s="1"/>
      <c r="K3" s="1"/>
    </row>
    <row r="4" spans="1:11" ht="30" x14ac:dyDescent="0.25">
      <c r="A4" s="53" t="s">
        <v>2</v>
      </c>
      <c r="B4" s="32" t="s">
        <v>3</v>
      </c>
      <c r="C4" s="33" t="s">
        <v>4</v>
      </c>
      <c r="D4" s="34"/>
      <c r="E4" s="35"/>
      <c r="F4" s="36" t="s">
        <v>5</v>
      </c>
      <c r="G4" s="48" t="s">
        <v>3</v>
      </c>
      <c r="H4" s="50" t="s">
        <v>4</v>
      </c>
      <c r="I4" s="51"/>
      <c r="J4" s="52"/>
      <c r="K4" s="6" t="s">
        <v>5</v>
      </c>
    </row>
    <row r="5" spans="1:11" x14ac:dyDescent="0.25">
      <c r="A5" s="54"/>
      <c r="B5" s="41"/>
      <c r="C5" s="25" t="s">
        <v>6</v>
      </c>
      <c r="D5" s="22" t="s">
        <v>7</v>
      </c>
      <c r="E5" s="26" t="s">
        <v>8</v>
      </c>
      <c r="F5" s="37" t="s">
        <v>9</v>
      </c>
      <c r="G5" s="49"/>
      <c r="H5" s="7" t="s">
        <v>6</v>
      </c>
      <c r="I5" s="5" t="s">
        <v>7</v>
      </c>
      <c r="J5" s="10" t="s">
        <v>8</v>
      </c>
      <c r="K5" s="8" t="s">
        <v>9</v>
      </c>
    </row>
    <row r="6" spans="1:11" x14ac:dyDescent="0.25">
      <c r="A6" s="4" t="s">
        <v>10</v>
      </c>
      <c r="B6" s="17"/>
      <c r="C6" s="27"/>
      <c r="D6" s="22" t="s">
        <v>11</v>
      </c>
      <c r="E6" s="22"/>
      <c r="F6" s="38"/>
      <c r="G6" s="4"/>
      <c r="H6" s="11"/>
      <c r="I6" s="5" t="s">
        <v>12</v>
      </c>
      <c r="J6" s="5"/>
      <c r="K6" s="4"/>
    </row>
    <row r="7" spans="1:11" x14ac:dyDescent="0.25">
      <c r="A7" s="3" t="s">
        <v>13</v>
      </c>
      <c r="B7" s="5">
        <v>150</v>
      </c>
      <c r="C7" s="5">
        <v>3.93</v>
      </c>
      <c r="D7" s="5">
        <v>4.8099999999999996</v>
      </c>
      <c r="E7" s="5">
        <v>18.309999999999999</v>
      </c>
      <c r="F7" s="10">
        <v>130.74</v>
      </c>
      <c r="G7" s="15">
        <v>180</v>
      </c>
      <c r="H7" s="15">
        <v>4.72</v>
      </c>
      <c r="I7" s="15">
        <v>5.81</v>
      </c>
      <c r="J7" s="15">
        <v>24.21</v>
      </c>
      <c r="K7" s="14">
        <v>156.88</v>
      </c>
    </row>
    <row r="8" spans="1:11" x14ac:dyDescent="0.25">
      <c r="A8" s="21" t="s">
        <v>27</v>
      </c>
      <c r="B8" s="5">
        <v>100</v>
      </c>
      <c r="C8" s="23">
        <v>12.63</v>
      </c>
      <c r="D8" s="23">
        <v>13.59</v>
      </c>
      <c r="E8" s="23">
        <v>9.16</v>
      </c>
      <c r="F8" s="39">
        <v>208.6</v>
      </c>
      <c r="G8" s="9">
        <v>100</v>
      </c>
      <c r="H8" s="18">
        <v>12.63</v>
      </c>
      <c r="I8" s="18">
        <v>13.59</v>
      </c>
      <c r="J8" s="18">
        <v>9.16</v>
      </c>
      <c r="K8" s="18">
        <v>208.6</v>
      </c>
    </row>
    <row r="9" spans="1:11" x14ac:dyDescent="0.25">
      <c r="A9" s="21" t="s">
        <v>28</v>
      </c>
      <c r="B9" s="5">
        <v>30</v>
      </c>
      <c r="C9" s="22">
        <v>3.96</v>
      </c>
      <c r="D9" s="22">
        <v>5.0999999999999996</v>
      </c>
      <c r="E9" s="22">
        <v>43.46</v>
      </c>
      <c r="F9" s="22">
        <v>234.6</v>
      </c>
      <c r="G9" s="5">
        <v>40</v>
      </c>
      <c r="H9" s="22">
        <v>5.28</v>
      </c>
      <c r="I9" s="22">
        <v>6.8</v>
      </c>
      <c r="J9" s="22">
        <v>57.84</v>
      </c>
      <c r="K9" s="22">
        <v>312.8</v>
      </c>
    </row>
    <row r="10" spans="1:11" x14ac:dyDescent="0.25">
      <c r="A10" s="3" t="s">
        <v>14</v>
      </c>
      <c r="B10" s="5">
        <v>200</v>
      </c>
      <c r="C10" s="22">
        <v>0.48</v>
      </c>
      <c r="D10" s="22">
        <v>0.25</v>
      </c>
      <c r="E10" s="22">
        <v>26.81</v>
      </c>
      <c r="F10" s="26">
        <v>110.96</v>
      </c>
      <c r="G10" s="9">
        <v>200</v>
      </c>
      <c r="H10" s="9">
        <v>0.48</v>
      </c>
      <c r="I10" s="9">
        <v>0.25</v>
      </c>
      <c r="J10" s="9">
        <v>26.81</v>
      </c>
      <c r="K10" s="9">
        <v>110.96</v>
      </c>
    </row>
    <row r="11" spans="1:11" x14ac:dyDescent="0.25">
      <c r="A11" s="20" t="s">
        <v>15</v>
      </c>
      <c r="B11" s="24">
        <v>20</v>
      </c>
      <c r="C11" s="28">
        <v>2.66</v>
      </c>
      <c r="D11" s="28">
        <v>1.96</v>
      </c>
      <c r="E11" s="28">
        <v>14.66</v>
      </c>
      <c r="F11" s="40">
        <v>111.05</v>
      </c>
      <c r="G11" s="19">
        <v>25</v>
      </c>
      <c r="H11" s="19">
        <v>3.32</v>
      </c>
      <c r="I11" s="19">
        <v>2.2000000000000002</v>
      </c>
      <c r="J11" s="19">
        <v>18.329999999999998</v>
      </c>
      <c r="K11" s="19">
        <v>138.81</v>
      </c>
    </row>
    <row r="12" spans="1:11" x14ac:dyDescent="0.25">
      <c r="A12" s="3" t="s">
        <v>16</v>
      </c>
      <c r="B12" s="5">
        <v>30</v>
      </c>
      <c r="C12" s="22">
        <v>3.94</v>
      </c>
      <c r="D12" s="22">
        <v>5.66</v>
      </c>
      <c r="E12" s="22">
        <v>24.97</v>
      </c>
      <c r="F12" s="26">
        <v>90.89</v>
      </c>
      <c r="G12" s="9">
        <v>40</v>
      </c>
      <c r="H12" s="9">
        <v>5.25</v>
      </c>
      <c r="I12" s="9">
        <v>7.55</v>
      </c>
      <c r="J12" s="9">
        <v>32.53</v>
      </c>
      <c r="K12" s="3">
        <v>120.89</v>
      </c>
    </row>
    <row r="13" spans="1:11" x14ac:dyDescent="0.25">
      <c r="A13" s="42" t="s">
        <v>17</v>
      </c>
      <c r="B13" s="5"/>
      <c r="C13" s="43">
        <f>SUM(C7:C12)</f>
        <v>27.600000000000005</v>
      </c>
      <c r="D13" s="43">
        <f>SUM(D7:D12)</f>
        <v>31.37</v>
      </c>
      <c r="E13" s="43">
        <f>SUM(E7:E12)</f>
        <v>137.37</v>
      </c>
      <c r="F13" s="45">
        <f>SUM(F7:F12)</f>
        <v>886.84</v>
      </c>
      <c r="G13" s="9"/>
      <c r="H13" s="44">
        <f>SUM(H7:H12)</f>
        <v>31.680000000000003</v>
      </c>
      <c r="I13" s="44">
        <f>SUM(I7:I12)</f>
        <v>36.199999999999996</v>
      </c>
      <c r="J13" s="44">
        <f>SUM(J7:J12)</f>
        <v>168.88000000000002</v>
      </c>
      <c r="K13" s="44">
        <f>SUM(K7:K12)</f>
        <v>1048.94</v>
      </c>
    </row>
    <row r="14" spans="1:11" x14ac:dyDescent="0.25">
      <c r="A14" s="3" t="s">
        <v>18</v>
      </c>
      <c r="B14" s="5"/>
      <c r="C14" s="22"/>
      <c r="D14" s="22"/>
      <c r="E14" s="22"/>
      <c r="F14" s="26"/>
      <c r="G14" s="9"/>
      <c r="H14" s="9"/>
      <c r="I14" s="9"/>
      <c r="J14" s="9"/>
      <c r="K14" s="9"/>
    </row>
    <row r="15" spans="1:11" x14ac:dyDescent="0.25">
      <c r="A15" s="3" t="s">
        <v>29</v>
      </c>
      <c r="B15" s="5">
        <v>60</v>
      </c>
      <c r="C15" s="22">
        <v>0.36</v>
      </c>
      <c r="D15" s="22">
        <v>0.12</v>
      </c>
      <c r="E15" s="22">
        <v>2.52</v>
      </c>
      <c r="F15" s="26">
        <v>11.98</v>
      </c>
      <c r="G15" s="9">
        <v>100</v>
      </c>
      <c r="H15" s="9">
        <v>0.6</v>
      </c>
      <c r="I15" s="9">
        <v>0.2</v>
      </c>
      <c r="J15" s="9">
        <v>4.2</v>
      </c>
      <c r="K15" s="9">
        <v>19.899999999999999</v>
      </c>
    </row>
    <row r="16" spans="1:11" x14ac:dyDescent="0.25">
      <c r="A16" s="3" t="s">
        <v>19</v>
      </c>
      <c r="B16" s="5">
        <v>250</v>
      </c>
      <c r="C16" s="22">
        <v>24.3</v>
      </c>
      <c r="D16" s="22">
        <v>24.78</v>
      </c>
      <c r="E16" s="22">
        <v>18.43</v>
      </c>
      <c r="F16" s="26">
        <v>40.75</v>
      </c>
      <c r="G16" s="9">
        <v>300</v>
      </c>
      <c r="H16" s="9">
        <v>31.13</v>
      </c>
      <c r="I16" s="9">
        <v>30.97</v>
      </c>
      <c r="J16" s="9">
        <v>23.03</v>
      </c>
      <c r="K16" s="9">
        <v>500.84</v>
      </c>
    </row>
    <row r="17" spans="1:11" x14ac:dyDescent="0.25">
      <c r="A17" s="21" t="s">
        <v>20</v>
      </c>
      <c r="B17" s="5">
        <v>200</v>
      </c>
      <c r="C17" s="22">
        <v>22.54</v>
      </c>
      <c r="D17" s="22">
        <v>17.329999999999998</v>
      </c>
      <c r="E17" s="22">
        <v>22.13</v>
      </c>
      <c r="F17" s="22">
        <v>334.08</v>
      </c>
      <c r="G17" s="30">
        <v>250</v>
      </c>
      <c r="H17" s="30">
        <v>25.61</v>
      </c>
      <c r="I17" s="30">
        <v>19.690000000000001</v>
      </c>
      <c r="J17" s="30">
        <v>25.14</v>
      </c>
      <c r="K17" s="29">
        <v>379.61</v>
      </c>
    </row>
    <row r="18" spans="1:11" x14ac:dyDescent="0.25">
      <c r="A18" s="3" t="s">
        <v>21</v>
      </c>
      <c r="B18" s="5">
        <v>200</v>
      </c>
      <c r="C18" s="22">
        <v>8.1999999999999993</v>
      </c>
      <c r="D18" s="22">
        <v>5</v>
      </c>
      <c r="E18" s="22">
        <v>11.8</v>
      </c>
      <c r="F18" s="22">
        <v>114</v>
      </c>
      <c r="G18" s="5">
        <v>200</v>
      </c>
      <c r="H18" s="22">
        <v>8.1999999999999993</v>
      </c>
      <c r="I18" s="22">
        <v>5</v>
      </c>
      <c r="J18" s="22">
        <v>11.8</v>
      </c>
      <c r="K18" s="22">
        <v>114</v>
      </c>
    </row>
    <row r="19" spans="1:11" x14ac:dyDescent="0.25">
      <c r="A19" s="3" t="s">
        <v>15</v>
      </c>
      <c r="B19" s="5">
        <v>25</v>
      </c>
      <c r="C19" s="28">
        <v>3.32</v>
      </c>
      <c r="D19" s="28">
        <v>2.2000000000000002</v>
      </c>
      <c r="E19" s="28">
        <v>18.329999999999998</v>
      </c>
      <c r="F19" s="40">
        <v>138.81</v>
      </c>
      <c r="G19" s="9">
        <v>35</v>
      </c>
      <c r="H19" s="19">
        <v>4.6500000000000004</v>
      </c>
      <c r="I19" s="19">
        <v>3.08</v>
      </c>
      <c r="J19" s="19">
        <v>25.66</v>
      </c>
      <c r="K19" s="19">
        <v>194.33</v>
      </c>
    </row>
    <row r="20" spans="1:11" x14ac:dyDescent="0.25">
      <c r="A20" s="12" t="s">
        <v>22</v>
      </c>
      <c r="B20" s="13">
        <v>45</v>
      </c>
      <c r="C20" s="22">
        <v>5.91</v>
      </c>
      <c r="D20" s="22">
        <v>8.48</v>
      </c>
      <c r="E20" s="22">
        <v>36.6</v>
      </c>
      <c r="F20" s="26">
        <v>136</v>
      </c>
      <c r="G20" s="18">
        <v>60</v>
      </c>
      <c r="H20" s="18">
        <v>7.88</v>
      </c>
      <c r="I20" s="18">
        <v>11.32</v>
      </c>
      <c r="J20" s="18">
        <v>48.8</v>
      </c>
      <c r="K20" s="18">
        <v>181.33</v>
      </c>
    </row>
    <row r="21" spans="1:11" x14ac:dyDescent="0.25">
      <c r="A21" s="3" t="s">
        <v>15</v>
      </c>
      <c r="B21" s="5">
        <v>25</v>
      </c>
      <c r="C21" s="22">
        <v>1.4</v>
      </c>
      <c r="D21" s="22">
        <v>0.3</v>
      </c>
      <c r="E21" s="22">
        <v>12.35</v>
      </c>
      <c r="F21" s="26">
        <v>47.5</v>
      </c>
      <c r="G21" s="9">
        <v>35</v>
      </c>
      <c r="H21" s="9">
        <v>1.96</v>
      </c>
      <c r="I21" s="9">
        <v>0.42</v>
      </c>
      <c r="J21" s="9">
        <v>17.29</v>
      </c>
      <c r="K21" s="9">
        <v>66.5</v>
      </c>
    </row>
    <row r="22" spans="1:11" x14ac:dyDescent="0.25">
      <c r="A22" s="42" t="s">
        <v>23</v>
      </c>
      <c r="B22" s="5"/>
      <c r="C22" s="43">
        <f>SUM(C15:C21)</f>
        <v>66.030000000000015</v>
      </c>
      <c r="D22" s="43">
        <f>SUM(D15:D21)</f>
        <v>58.210000000000008</v>
      </c>
      <c r="E22" s="43">
        <f>SUM(E15:E21)</f>
        <v>122.16</v>
      </c>
      <c r="F22" s="45">
        <f>SUM(F15:F21)</f>
        <v>823.12</v>
      </c>
      <c r="G22" s="3"/>
      <c r="H22" s="44">
        <f>SUM(H15:H21)</f>
        <v>80.03</v>
      </c>
      <c r="I22" s="44">
        <f>SUM(I15:I21)</f>
        <v>70.679999999999993</v>
      </c>
      <c r="J22" s="44">
        <f>SUM(J15:J21)</f>
        <v>155.91999999999999</v>
      </c>
      <c r="K22" s="44">
        <f>SUM(K15:K21)</f>
        <v>1456.51</v>
      </c>
    </row>
    <row r="23" spans="1:11" x14ac:dyDescent="0.25">
      <c r="A23" s="42" t="s">
        <v>24</v>
      </c>
      <c r="B23" s="5"/>
      <c r="C23" s="43">
        <f>C13+C22</f>
        <v>93.630000000000024</v>
      </c>
      <c r="D23" s="43">
        <f>D13+D22</f>
        <v>89.580000000000013</v>
      </c>
      <c r="E23" s="43">
        <f>E13+E22</f>
        <v>259.52999999999997</v>
      </c>
      <c r="F23" s="45">
        <f>F13+F22</f>
        <v>1709.96</v>
      </c>
      <c r="G23" s="3"/>
      <c r="H23" s="42">
        <f>H13+H22</f>
        <v>111.71000000000001</v>
      </c>
      <c r="I23" s="42">
        <f>I13+I22</f>
        <v>106.88</v>
      </c>
      <c r="J23" s="42">
        <f>J13+J22</f>
        <v>324.8</v>
      </c>
      <c r="K23" s="42">
        <f>K13+K22</f>
        <v>2505.4499999999998</v>
      </c>
    </row>
  </sheetData>
  <mergeCells count="3">
    <mergeCell ref="G4:G5"/>
    <mergeCell ref="H4:J4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школа-инф</dc:creator>
  <cp:lastModifiedBy>Elena</cp:lastModifiedBy>
  <dcterms:created xsi:type="dcterms:W3CDTF">2021-05-21T06:33:52Z</dcterms:created>
  <dcterms:modified xsi:type="dcterms:W3CDTF">2021-05-23T03:31:50Z</dcterms:modified>
</cp:coreProperties>
</file>